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6" i="1" l="1"/>
  <c r="C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36" i="1" l="1"/>
</calcChain>
</file>

<file path=xl/sharedStrings.xml><?xml version="1.0" encoding="utf-8"?>
<sst xmlns="http://schemas.openxmlformats.org/spreadsheetml/2006/main" count="36" uniqueCount="36">
  <si>
    <t>Наименование образовательной организации</t>
  </si>
  <si>
    <t>Являются членом профсоюза, чел</t>
  </si>
  <si>
    <t>Доля членов профсоюза  от общего числа работников, %</t>
  </si>
  <si>
    <t>МАОУ лицей № 1 города Кунгура</t>
  </si>
  <si>
    <t>МАОУ СОШ 1</t>
  </si>
  <si>
    <t>МАОУ "СОШ №2 им.М.И.Грибушина"</t>
  </si>
  <si>
    <t>МАОУ "СОШ № 10"</t>
  </si>
  <si>
    <t>МАОУ "СОШ № 12 им. В.Ф. Маргелова"</t>
  </si>
  <si>
    <t>МАОУ "Гимназия № 16"</t>
  </si>
  <si>
    <t>МАОУ СОШ №18</t>
  </si>
  <si>
    <t>МАОУ СОШ №21</t>
  </si>
  <si>
    <t>МАОУ СКОШ</t>
  </si>
  <si>
    <t>МАОУ "Голдыревская СОШ"</t>
  </si>
  <si>
    <t xml:space="preserve">МАОУ "Ергачинская СОШ" </t>
  </si>
  <si>
    <t>МАОУ "Калининская СОШ имени Героя Советского Союза Ф.П.Хохрякова"</t>
  </si>
  <si>
    <t>МАОУ "Комсомольская СОШ"</t>
  </si>
  <si>
    <t>МАОУ "Кыласовская СОШ"</t>
  </si>
  <si>
    <t>МАОУ "Ленская СОШ"</t>
  </si>
  <si>
    <t>МАОУ  Плехановская СОШ</t>
  </si>
  <si>
    <t>МАОУ "Сергинская СОШ"</t>
  </si>
  <si>
    <t>МАОУ "Троельжанская СОШ"</t>
  </si>
  <si>
    <t>МАОУ "Усть-Туркская СОШ"</t>
  </si>
  <si>
    <t>МАОУ "Шадейская СОШ"</t>
  </si>
  <si>
    <t>МАОУ "Моховская ООШ"</t>
  </si>
  <si>
    <t>МАОУ "Неволинская ООШ"</t>
  </si>
  <si>
    <t xml:space="preserve">МАОУ Троицкая ООШ </t>
  </si>
  <si>
    <t>МАОУ "Филипповская ООШ"</t>
  </si>
  <si>
    <t>МАДОУ «Центр развития ребенка — детский сад № 2»</t>
  </si>
  <si>
    <t>МАДОУ "ЦРР - детский сад № 11"</t>
  </si>
  <si>
    <t>МАДОУ "ЦРР-детский сад №13"</t>
  </si>
  <si>
    <t>МАУДО ДЮСШ Лидер</t>
  </si>
  <si>
    <t>МАУДО "ЦДОД "Дар"</t>
  </si>
  <si>
    <t>МАУ "ЦППМиСП"</t>
  </si>
  <si>
    <t>МАУ "Центр развития образования"</t>
  </si>
  <si>
    <t>Итого</t>
  </si>
  <si>
    <t xml:space="preserve">Всего работников на 01.01.20245, чел.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</si>
</sst>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 applyAlignment="1">
      <alignment wrapText="1" shrinkToFi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 shrinkToFit="1"/>
    </xf>
    <xf numFmtId="1" fontId="0" fillId="0" borderId="1" xfId="0" applyNumberFormat="1" applyBorder="1" applyAlignment="1">
      <alignment horizontal="center" vertical="center" wrapText="1" shrinkToFit="1"/>
    </xf>
    <xf numFmtId="1" fontId="0" fillId="0" borderId="0" xfId="0" applyNumberFormat="1" applyAlignment="1">
      <alignment vertical="top" wrapText="1" shrinkToFit="1"/>
    </xf>
    <xf numFmtId="1" fontId="0" fillId="0" borderId="1" xfId="0" applyNumberFormat="1" applyBorder="1" applyAlignment="1">
      <alignment wrapText="1" shrinkToFit="1"/>
    </xf>
    <xf numFmtId="0" fontId="0" fillId="0" borderId="0" xfId="0"/>
    <xf numFmtId="1" fontId="2" fillId="0" borderId="6" xfId="0" applyNumberFormat="1" applyFont="1" applyBorder="1" applyAlignment="1">
      <alignment horizontal="center" vertical="center" shrinkToFit="1"/>
    </xf>
    <xf numFmtId="1" fontId="2" fillId="0" borderId="0" xfId="0" applyNumberFormat="1" applyFont="1" applyAlignment="1">
      <alignment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 wrapText="1" shrinkToFit="1"/>
    </xf>
    <xf numFmtId="1" fontId="3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0" fillId="0" borderId="1" xfId="0" applyBorder="1" applyAlignment="1">
      <alignment horizontal="center" vertical="center" wrapText="1" shrinkToFit="1"/>
    </xf>
    <xf numFmtId="1" fontId="0" fillId="0" borderId="1" xfId="0" applyNumberFormat="1" applyBorder="1" applyAlignment="1">
      <alignment horizontal="center" vertical="center" wrapText="1" shrinkToFit="1"/>
    </xf>
    <xf numFmtId="1" fontId="1" fillId="0" borderId="2" xfId="0" applyNumberFormat="1" applyFont="1" applyBorder="1" applyAlignment="1">
      <alignment horizontal="center" vertical="center" wrapText="1" shrinkToFit="1"/>
    </xf>
    <xf numFmtId="1" fontId="0" fillId="0" borderId="4" xfId="0" applyNumberFormat="1" applyBorder="1" applyAlignment="1">
      <alignment horizontal="center" vertical="center" wrapText="1" shrinkToFit="1"/>
    </xf>
    <xf numFmtId="1" fontId="0" fillId="0" borderId="3" xfId="0" applyNumberFormat="1" applyBorder="1" applyAlignment="1">
      <alignment horizontal="center" vertical="top" wrapText="1" shrinkToFit="1"/>
    </xf>
    <xf numFmtId="1" fontId="0" fillId="0" borderId="5" xfId="0" applyNumberFormat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3"/>
  <sheetViews>
    <sheetView tabSelected="1" topLeftCell="A10" workbookViewId="0">
      <selection activeCell="D14" sqref="D14"/>
    </sheetView>
  </sheetViews>
  <sheetFormatPr defaultRowHeight="15" x14ac:dyDescent="0.25"/>
  <cols>
    <col min="2" max="2" width="17.28515625" customWidth="1"/>
    <col min="3" max="3" width="25.28515625" style="1" customWidth="1"/>
    <col min="4" max="4" width="19.42578125" style="1" customWidth="1"/>
    <col min="5" max="5" width="17.5703125" style="1" customWidth="1"/>
    <col min="6" max="6" width="9.140625" style="1"/>
  </cols>
  <sheetData>
    <row r="3" spans="1:6" s="2" customFormat="1" ht="45" customHeight="1" x14ac:dyDescent="0.25">
      <c r="B3" s="16" t="s">
        <v>0</v>
      </c>
      <c r="C3" s="17" t="s">
        <v>35</v>
      </c>
      <c r="D3" s="18" t="s">
        <v>1</v>
      </c>
      <c r="E3" s="20" t="s">
        <v>2</v>
      </c>
      <c r="F3" s="5"/>
    </row>
    <row r="4" spans="1:6" s="2" customFormat="1" x14ac:dyDescent="0.25">
      <c r="B4" s="16"/>
      <c r="C4" s="17"/>
      <c r="D4" s="19"/>
      <c r="E4" s="21"/>
      <c r="F4" s="5"/>
    </row>
    <row r="5" spans="1:6" ht="30" x14ac:dyDescent="0.25">
      <c r="A5">
        <v>1</v>
      </c>
      <c r="B5" s="3" t="s">
        <v>3</v>
      </c>
      <c r="C5" s="4">
        <v>43</v>
      </c>
      <c r="D5" s="4">
        <v>0</v>
      </c>
      <c r="E5" s="6">
        <f>D5/C5*100</f>
        <v>0</v>
      </c>
    </row>
    <row r="6" spans="1:6" x14ac:dyDescent="0.25">
      <c r="A6">
        <v>2</v>
      </c>
      <c r="B6" s="3" t="s">
        <v>4</v>
      </c>
      <c r="C6" s="4">
        <v>192</v>
      </c>
      <c r="D6" s="4">
        <v>0</v>
      </c>
      <c r="E6" s="6">
        <f>D6/C6*100</f>
        <v>0</v>
      </c>
    </row>
    <row r="7" spans="1:6" ht="45" x14ac:dyDescent="0.25">
      <c r="A7">
        <v>3</v>
      </c>
      <c r="B7" s="3" t="s">
        <v>5</v>
      </c>
      <c r="C7" s="4">
        <v>36</v>
      </c>
      <c r="D7" s="4">
        <v>7</v>
      </c>
      <c r="E7" s="6">
        <v>19.399999999999999</v>
      </c>
    </row>
    <row r="8" spans="1:6" ht="30" x14ac:dyDescent="0.25">
      <c r="A8">
        <v>4</v>
      </c>
      <c r="B8" s="3" t="s">
        <v>6</v>
      </c>
      <c r="C8" s="4">
        <v>97</v>
      </c>
      <c r="D8" s="4">
        <v>0</v>
      </c>
      <c r="E8" s="6">
        <f t="shared" ref="E8:E36" si="0">D8/C8*100</f>
        <v>0</v>
      </c>
    </row>
    <row r="9" spans="1:6" ht="45" x14ac:dyDescent="0.25">
      <c r="A9">
        <v>5</v>
      </c>
      <c r="B9" s="3" t="s">
        <v>7</v>
      </c>
      <c r="C9" s="4">
        <v>55</v>
      </c>
      <c r="D9" s="4">
        <v>0</v>
      </c>
      <c r="E9" s="6">
        <f t="shared" si="0"/>
        <v>0</v>
      </c>
    </row>
    <row r="10" spans="1:6" ht="30" x14ac:dyDescent="0.25">
      <c r="A10">
        <v>6</v>
      </c>
      <c r="B10" s="3" t="s">
        <v>8</v>
      </c>
      <c r="C10" s="4">
        <v>88</v>
      </c>
      <c r="D10" s="4">
        <v>35</v>
      </c>
      <c r="E10" s="6">
        <f t="shared" si="0"/>
        <v>39.772727272727273</v>
      </c>
    </row>
    <row r="11" spans="1:6" x14ac:dyDescent="0.25">
      <c r="A11">
        <v>7</v>
      </c>
      <c r="B11" s="3" t="s">
        <v>9</v>
      </c>
      <c r="C11" s="4">
        <v>54</v>
      </c>
      <c r="D11" s="4">
        <v>11</v>
      </c>
      <c r="E11" s="6">
        <f t="shared" si="0"/>
        <v>20.37037037037037</v>
      </c>
    </row>
    <row r="12" spans="1:6" x14ac:dyDescent="0.25">
      <c r="A12">
        <v>8</v>
      </c>
      <c r="B12" s="3" t="s">
        <v>10</v>
      </c>
      <c r="C12" s="4">
        <v>73</v>
      </c>
      <c r="D12" s="4">
        <v>0</v>
      </c>
      <c r="E12" s="6">
        <f t="shared" si="0"/>
        <v>0</v>
      </c>
    </row>
    <row r="13" spans="1:6" s="7" customFormat="1" x14ac:dyDescent="0.25">
      <c r="A13">
        <v>9</v>
      </c>
      <c r="B13" s="3" t="s">
        <v>11</v>
      </c>
      <c r="C13" s="8">
        <v>67</v>
      </c>
      <c r="D13" s="8">
        <v>3</v>
      </c>
      <c r="E13" s="6">
        <f t="shared" si="0"/>
        <v>4.4776119402985071</v>
      </c>
      <c r="F13" s="9"/>
    </row>
    <row r="14" spans="1:6" ht="45" x14ac:dyDescent="0.25">
      <c r="A14">
        <v>10</v>
      </c>
      <c r="B14" s="3" t="s">
        <v>12</v>
      </c>
      <c r="C14" s="4">
        <v>35</v>
      </c>
      <c r="D14" s="4">
        <v>18</v>
      </c>
      <c r="E14" s="6">
        <f t="shared" si="0"/>
        <v>51.428571428571423</v>
      </c>
    </row>
    <row r="15" spans="1:6" ht="45" x14ac:dyDescent="0.25">
      <c r="A15">
        <v>11</v>
      </c>
      <c r="B15" s="3" t="s">
        <v>13</v>
      </c>
      <c r="C15" s="4">
        <v>37</v>
      </c>
      <c r="D15" s="4">
        <v>11</v>
      </c>
      <c r="E15" s="6">
        <f t="shared" si="0"/>
        <v>29.72972972972973</v>
      </c>
    </row>
    <row r="16" spans="1:6" ht="90" x14ac:dyDescent="0.25">
      <c r="A16">
        <v>12</v>
      </c>
      <c r="B16" s="3" t="s">
        <v>14</v>
      </c>
      <c r="C16" s="4">
        <v>79</v>
      </c>
      <c r="D16" s="4">
        <v>27</v>
      </c>
      <c r="E16" s="6">
        <f t="shared" si="0"/>
        <v>34.177215189873415</v>
      </c>
    </row>
    <row r="17" spans="1:8" ht="45" x14ac:dyDescent="0.25">
      <c r="A17">
        <v>13</v>
      </c>
      <c r="B17" s="3" t="s">
        <v>15</v>
      </c>
      <c r="C17" s="4">
        <v>74</v>
      </c>
      <c r="D17" s="4">
        <v>53</v>
      </c>
      <c r="E17" s="6">
        <f t="shared" si="0"/>
        <v>71.621621621621628</v>
      </c>
    </row>
    <row r="18" spans="1:8" ht="45" x14ac:dyDescent="0.25">
      <c r="A18">
        <v>14</v>
      </c>
      <c r="B18" s="3" t="s">
        <v>16</v>
      </c>
      <c r="C18" s="4">
        <v>32</v>
      </c>
      <c r="D18" s="4">
        <v>4</v>
      </c>
      <c r="E18" s="6">
        <f t="shared" si="0"/>
        <v>12.5</v>
      </c>
    </row>
    <row r="19" spans="1:8" ht="30" x14ac:dyDescent="0.25">
      <c r="A19">
        <v>15</v>
      </c>
      <c r="B19" s="3" t="s">
        <v>17</v>
      </c>
      <c r="C19" s="4">
        <v>74</v>
      </c>
      <c r="D19" s="4">
        <v>32</v>
      </c>
      <c r="E19" s="6">
        <f t="shared" si="0"/>
        <v>43.243243243243242</v>
      </c>
    </row>
    <row r="20" spans="1:8" ht="45" x14ac:dyDescent="0.25">
      <c r="A20">
        <v>16</v>
      </c>
      <c r="B20" s="3" t="s">
        <v>18</v>
      </c>
      <c r="C20" s="4">
        <v>162</v>
      </c>
      <c r="D20" s="4">
        <v>31</v>
      </c>
      <c r="E20" s="6">
        <f t="shared" si="0"/>
        <v>19.1358024691358</v>
      </c>
    </row>
    <row r="21" spans="1:8" ht="45" x14ac:dyDescent="0.25">
      <c r="A21">
        <v>17</v>
      </c>
      <c r="B21" s="3" t="s">
        <v>19</v>
      </c>
      <c r="C21" s="4">
        <v>45</v>
      </c>
      <c r="D21" s="4">
        <v>0</v>
      </c>
      <c r="E21" s="6">
        <f t="shared" si="0"/>
        <v>0</v>
      </c>
    </row>
    <row r="22" spans="1:8" ht="45" x14ac:dyDescent="0.25">
      <c r="A22">
        <v>18</v>
      </c>
      <c r="B22" s="3" t="s">
        <v>20</v>
      </c>
      <c r="C22" s="4">
        <v>56</v>
      </c>
      <c r="D22" s="4">
        <v>13</v>
      </c>
      <c r="E22" s="6">
        <f t="shared" si="0"/>
        <v>23.214285714285715</v>
      </c>
    </row>
    <row r="23" spans="1:8" ht="30" x14ac:dyDescent="0.25">
      <c r="A23">
        <v>19</v>
      </c>
      <c r="B23" s="3" t="s">
        <v>21</v>
      </c>
      <c r="C23" s="4">
        <v>57</v>
      </c>
      <c r="D23" s="4">
        <v>13</v>
      </c>
      <c r="E23" s="6">
        <f t="shared" si="0"/>
        <v>22.807017543859647</v>
      </c>
    </row>
    <row r="24" spans="1:8" ht="45" x14ac:dyDescent="0.25">
      <c r="A24">
        <v>20</v>
      </c>
      <c r="B24" s="3" t="s">
        <v>22</v>
      </c>
      <c r="C24" s="4">
        <v>55</v>
      </c>
      <c r="D24" s="4">
        <v>37</v>
      </c>
      <c r="E24" s="6">
        <f t="shared" si="0"/>
        <v>67.272727272727266</v>
      </c>
    </row>
    <row r="25" spans="1:8" ht="45" x14ac:dyDescent="0.25">
      <c r="A25">
        <v>21</v>
      </c>
      <c r="B25" s="3" t="s">
        <v>23</v>
      </c>
      <c r="C25" s="4">
        <v>42</v>
      </c>
      <c r="D25" s="4">
        <v>16</v>
      </c>
      <c r="E25" s="6">
        <f t="shared" si="0"/>
        <v>38.095238095238095</v>
      </c>
    </row>
    <row r="26" spans="1:8" ht="45" x14ac:dyDescent="0.25">
      <c r="A26">
        <v>22</v>
      </c>
      <c r="B26" s="3" t="s">
        <v>24</v>
      </c>
      <c r="C26" s="4">
        <v>38</v>
      </c>
      <c r="D26" s="4">
        <v>9</v>
      </c>
      <c r="E26" s="6">
        <f t="shared" si="0"/>
        <v>23.684210526315788</v>
      </c>
    </row>
    <row r="27" spans="1:8" ht="30" x14ac:dyDescent="0.25">
      <c r="A27">
        <v>23</v>
      </c>
      <c r="B27" s="3" t="s">
        <v>25</v>
      </c>
      <c r="C27" s="4">
        <v>33</v>
      </c>
      <c r="D27" s="4">
        <v>13</v>
      </c>
      <c r="E27" s="6">
        <f t="shared" si="0"/>
        <v>39.393939393939391</v>
      </c>
    </row>
    <row r="28" spans="1:8" ht="45" x14ac:dyDescent="0.25">
      <c r="A28">
        <v>24</v>
      </c>
      <c r="B28" s="3" t="s">
        <v>26</v>
      </c>
      <c r="C28" s="4">
        <v>47</v>
      </c>
      <c r="D28" s="4">
        <v>33</v>
      </c>
      <c r="E28" s="6">
        <f t="shared" si="0"/>
        <v>70.212765957446805</v>
      </c>
    </row>
    <row r="29" spans="1:8" ht="60" x14ac:dyDescent="0.25">
      <c r="A29">
        <v>25</v>
      </c>
      <c r="B29" s="3" t="s">
        <v>27</v>
      </c>
      <c r="C29" s="4">
        <v>71</v>
      </c>
      <c r="D29" s="4">
        <v>0</v>
      </c>
      <c r="E29" s="6">
        <f t="shared" si="0"/>
        <v>0</v>
      </c>
    </row>
    <row r="30" spans="1:8" ht="45" x14ac:dyDescent="0.25">
      <c r="A30">
        <v>26</v>
      </c>
      <c r="B30" s="3" t="s">
        <v>28</v>
      </c>
      <c r="C30" s="4">
        <v>83</v>
      </c>
      <c r="D30" s="4">
        <v>0</v>
      </c>
      <c r="E30" s="6">
        <f t="shared" si="0"/>
        <v>0</v>
      </c>
    </row>
    <row r="31" spans="1:8" ht="46.5" customHeight="1" x14ac:dyDescent="0.25">
      <c r="A31">
        <v>27</v>
      </c>
      <c r="B31" s="3" t="s">
        <v>29</v>
      </c>
      <c r="C31" s="4">
        <v>127</v>
      </c>
      <c r="D31" s="4">
        <v>0</v>
      </c>
      <c r="E31" s="6">
        <f t="shared" si="0"/>
        <v>0</v>
      </c>
      <c r="H31" s="10"/>
    </row>
    <row r="32" spans="1:8" ht="30" x14ac:dyDescent="0.25">
      <c r="A32">
        <v>28</v>
      </c>
      <c r="B32" s="3" t="s">
        <v>30</v>
      </c>
      <c r="C32" s="4">
        <v>81</v>
      </c>
      <c r="D32" s="4">
        <v>5</v>
      </c>
      <c r="E32" s="6">
        <f t="shared" si="0"/>
        <v>6.1728395061728394</v>
      </c>
    </row>
    <row r="33" spans="1:6" ht="30" x14ac:dyDescent="0.25">
      <c r="A33">
        <v>29</v>
      </c>
      <c r="B33" s="3" t="s">
        <v>31</v>
      </c>
      <c r="C33" s="4">
        <v>90</v>
      </c>
      <c r="D33" s="4">
        <v>1</v>
      </c>
      <c r="E33" s="6">
        <f t="shared" si="0"/>
        <v>1.1111111111111112</v>
      </c>
    </row>
    <row r="34" spans="1:6" x14ac:dyDescent="0.25">
      <c r="A34">
        <v>30</v>
      </c>
      <c r="B34" s="3" t="s">
        <v>32</v>
      </c>
      <c r="C34" s="4">
        <v>19</v>
      </c>
      <c r="D34" s="4">
        <v>0</v>
      </c>
      <c r="E34" s="6">
        <f t="shared" si="0"/>
        <v>0</v>
      </c>
    </row>
    <row r="35" spans="1:6" ht="45" x14ac:dyDescent="0.25">
      <c r="A35">
        <v>31</v>
      </c>
      <c r="B35" s="3" t="s">
        <v>33</v>
      </c>
      <c r="C35" s="4">
        <v>15</v>
      </c>
      <c r="D35" s="4">
        <v>10</v>
      </c>
      <c r="E35" s="6">
        <f t="shared" si="0"/>
        <v>66.666666666666657</v>
      </c>
    </row>
    <row r="36" spans="1:6" s="11" customFormat="1" x14ac:dyDescent="0.25">
      <c r="B36" s="12" t="s">
        <v>34</v>
      </c>
      <c r="C36" s="13">
        <f>SUM(C5:C35)</f>
        <v>2057</v>
      </c>
      <c r="D36" s="13">
        <f>SUM(D5:D35)</f>
        <v>382</v>
      </c>
      <c r="E36" s="13">
        <f t="shared" si="0"/>
        <v>18.570734078755468</v>
      </c>
      <c r="F36" s="14"/>
    </row>
    <row r="37" spans="1:6" x14ac:dyDescent="0.25">
      <c r="B37" s="15"/>
    </row>
    <row r="38" spans="1:6" x14ac:dyDescent="0.25">
      <c r="B38" s="15"/>
    </row>
    <row r="39" spans="1:6" x14ac:dyDescent="0.25">
      <c r="B39" s="15"/>
    </row>
    <row r="40" spans="1:6" x14ac:dyDescent="0.25">
      <c r="B40" s="15"/>
    </row>
    <row r="41" spans="1:6" x14ac:dyDescent="0.25">
      <c r="B41" s="15"/>
    </row>
    <row r="42" spans="1:6" x14ac:dyDescent="0.25">
      <c r="B42" s="15"/>
    </row>
    <row r="43" spans="1:6" x14ac:dyDescent="0.25">
      <c r="B43" s="15"/>
    </row>
  </sheetData>
  <mergeCells count="4">
    <mergeCell ref="B3:B4"/>
    <mergeCell ref="C3:C4"/>
    <mergeCell ref="D3:D4"/>
    <mergeCell ref="E3:E4"/>
  </mergeCells>
  <pageMargins left="0.25" right="0.25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2025-01-22T09:39:09Z</cp:lastPrinted>
  <dcterms:created xsi:type="dcterms:W3CDTF">2024-01-16T05:14:20Z</dcterms:created>
  <dcterms:modified xsi:type="dcterms:W3CDTF">2025-01-22T11:10:28Z</dcterms:modified>
</cp:coreProperties>
</file>